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11760"/>
  </bookViews>
  <sheets>
    <sheet name="Ontario (2)" sheetId="1" r:id="rId1"/>
  </sheets>
  <definedNames>
    <definedName name="Branch_Code" localSheetId="0">#REF!</definedName>
    <definedName name="Branch_Code">#REF!</definedName>
    <definedName name="_xlnm.Print_Area" localSheetId="0">'Ontario (2)'!$A$1:$O$40</definedName>
  </definedNames>
  <calcPr calcId="114210"/>
</workbook>
</file>

<file path=xl/calcChain.xml><?xml version="1.0" encoding="utf-8"?>
<calcChain xmlns="http://schemas.openxmlformats.org/spreadsheetml/2006/main">
  <c r="D29" i="1"/>
  <c r="E31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E29"/>
  <c r="F29"/>
  <c r="G29"/>
  <c r="H29"/>
  <c r="I29"/>
  <c r="J29"/>
  <c r="H36"/>
  <c r="K29"/>
  <c r="L29"/>
  <c r="M29"/>
  <c r="J37"/>
  <c r="N29"/>
  <c r="J36"/>
  <c r="H37"/>
  <c r="J34"/>
  <c r="J35"/>
  <c r="O29"/>
  <c r="O36"/>
  <c r="H34"/>
  <c r="H35"/>
  <c r="J38"/>
</calcChain>
</file>

<file path=xl/sharedStrings.xml><?xml version="1.0" encoding="utf-8"?>
<sst xmlns="http://schemas.openxmlformats.org/spreadsheetml/2006/main" count="49" uniqueCount="40">
  <si>
    <t>FORM FHO - 15Dec13 - REV.1 (ON)</t>
  </si>
  <si>
    <t>Check</t>
  </si>
  <si>
    <t>Others</t>
  </si>
  <si>
    <t>Travel</t>
  </si>
  <si>
    <t>TOTAL DUE</t>
  </si>
  <si>
    <t>Telephone</t>
  </si>
  <si>
    <t>OHST Recap</t>
  </si>
  <si>
    <t>M&amp;E ded</t>
  </si>
  <si>
    <t>OHST</t>
  </si>
  <si>
    <t>Officer's Signature:  ________________________________</t>
  </si>
  <si>
    <t>M&amp;E non-ded</t>
  </si>
  <si>
    <t>Mileage</t>
  </si>
  <si>
    <t>GL for accounting only</t>
  </si>
  <si>
    <t>Submitter's Signature:  _______________________________</t>
  </si>
  <si>
    <t>Deductions</t>
  </si>
  <si>
    <t xml:space="preserve">TOTAL KM:                               </t>
  </si>
  <si>
    <t>TOTALS</t>
  </si>
  <si>
    <t>AMG/Admin/I.T.</t>
  </si>
  <si>
    <t>Ottawa/Cornwall/Napanee</t>
  </si>
  <si>
    <t>Hamilton/Niagara</t>
  </si>
  <si>
    <t>London/Windsor</t>
  </si>
  <si>
    <t>Toronto Sales</t>
  </si>
  <si>
    <t>Toronto Terminal</t>
  </si>
  <si>
    <t>Ontario Branch Code</t>
  </si>
  <si>
    <t>Sub-total</t>
  </si>
  <si>
    <t>TOTAL</t>
  </si>
  <si>
    <t>Others (Specify)</t>
  </si>
  <si>
    <t>TELEPHONE</t>
  </si>
  <si>
    <t>MEALS                   AND ENTERTAINMENT</t>
  </si>
  <si>
    <t>TRAVEL                  AND                    HOTEL</t>
  </si>
  <si>
    <t>VEHICLE PARKING/GAS     TAXI</t>
  </si>
  <si>
    <t>KM</t>
  </si>
  <si>
    <t>PARTICULARS</t>
  </si>
  <si>
    <t>DATE</t>
  </si>
  <si>
    <t>Month:</t>
  </si>
  <si>
    <t>Title:</t>
  </si>
  <si>
    <t>Department:</t>
  </si>
  <si>
    <t>Name:</t>
  </si>
  <si>
    <t>EXPENSE CLAIM FORM</t>
  </si>
  <si>
    <t>Approvers's Signature:  ________________________________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</si>
</sst>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Wide Latin"/>
      <family val="1"/>
    </font>
    <font>
      <b/>
      <sz val="11"/>
      <name val="Wide Latin"/>
      <family val="1"/>
    </font>
    <font>
      <b/>
      <sz val="18"/>
      <name val="Book Antiqua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name val="Book Antiqua"/>
      <family val="1"/>
    </font>
    <font>
      <b/>
      <sz val="10"/>
      <name val="Britannic Bold"/>
      <family val="2"/>
    </font>
    <font>
      <b/>
      <sz val="10"/>
      <name val="Braggadocio"/>
      <family val="5"/>
    </font>
    <font>
      <b/>
      <sz val="11"/>
      <name val="Britannic Bold"/>
      <family val="2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right"/>
    </xf>
    <xf numFmtId="44" fontId="0" fillId="0" borderId="0" xfId="0" applyNumberFormat="1"/>
    <xf numFmtId="0" fontId="0" fillId="0" borderId="0" xfId="0" applyFill="1" applyBorder="1" applyAlignment="1">
      <alignment horizontal="center"/>
    </xf>
    <xf numFmtId="44" fontId="0" fillId="0" borderId="1" xfId="2" applyFont="1" applyBorder="1"/>
    <xf numFmtId="0" fontId="0" fillId="0" borderId="2" xfId="0" applyBorder="1" applyAlignment="1">
      <alignment horizontal="center"/>
    </xf>
    <xf numFmtId="44" fontId="0" fillId="0" borderId="2" xfId="2" applyFont="1" applyBorder="1"/>
    <xf numFmtId="0" fontId="0" fillId="0" borderId="3" xfId="0" applyBorder="1" applyAlignment="1">
      <alignment horizontal="center"/>
    </xf>
    <xf numFmtId="0" fontId="2" fillId="0" borderId="0" xfId="0" applyFont="1"/>
    <xf numFmtId="0" fontId="3" fillId="0" borderId="0" xfId="0" applyFont="1"/>
    <xf numFmtId="44" fontId="0" fillId="0" borderId="4" xfId="2" applyFont="1" applyBorder="1"/>
    <xf numFmtId="0" fontId="0" fillId="0" borderId="5" xfId="0" applyBorder="1"/>
    <xf numFmtId="44" fontId="0" fillId="0" borderId="6" xfId="2" applyFont="1" applyBorder="1"/>
    <xf numFmtId="0" fontId="0" fillId="0" borderId="0" xfId="0" applyBorder="1" applyAlignment="1">
      <alignment horizontal="center"/>
    </xf>
    <xf numFmtId="44" fontId="0" fillId="0" borderId="0" xfId="2" applyFont="1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3" fontId="0" fillId="0" borderId="12" xfId="1" applyFont="1" applyBorder="1"/>
    <xf numFmtId="0" fontId="0" fillId="0" borderId="13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1" xfId="0" applyBorder="1"/>
    <xf numFmtId="44" fontId="0" fillId="0" borderId="2" xfId="2" quotePrefix="1" applyFont="1" applyBorder="1" applyAlignment="1" applyProtection="1">
      <alignment horizontal="center"/>
    </xf>
    <xf numFmtId="0" fontId="0" fillId="0" borderId="2" xfId="0" quotePrefix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4" fontId="0" fillId="0" borderId="18" xfId="0" applyNumberFormat="1" applyBorder="1" applyProtection="1"/>
    <xf numFmtId="4" fontId="0" fillId="0" borderId="19" xfId="0" applyNumberFormat="1" applyBorder="1"/>
    <xf numFmtId="0" fontId="0" fillId="0" borderId="19" xfId="0" applyBorder="1"/>
    <xf numFmtId="0" fontId="0" fillId="0" borderId="20" xfId="0" applyBorder="1"/>
    <xf numFmtId="0" fontId="8" fillId="0" borderId="21" xfId="0" applyFont="1" applyBorder="1"/>
    <xf numFmtId="4" fontId="0" fillId="0" borderId="18" xfId="0" applyNumberFormat="1" applyBorder="1" applyProtection="1">
      <protection locked="0"/>
    </xf>
    <xf numFmtId="4" fontId="0" fillId="0" borderId="22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4" xfId="0" applyNumberFormat="1" applyBorder="1" applyProtection="1">
      <protection locked="0"/>
    </xf>
    <xf numFmtId="0" fontId="0" fillId="0" borderId="25" xfId="0" applyBorder="1" applyProtection="1">
      <protection locked="0"/>
    </xf>
    <xf numFmtId="4" fontId="0" fillId="0" borderId="26" xfId="0" applyNumberFormat="1" applyBorder="1" applyProtection="1">
      <protection locked="0"/>
    </xf>
    <xf numFmtId="16" fontId="0" fillId="0" borderId="24" xfId="0" applyNumberFormat="1" applyBorder="1" applyProtection="1">
      <protection locked="0"/>
    </xf>
    <xf numFmtId="0" fontId="0" fillId="0" borderId="24" xfId="0" quotePrefix="1" applyNumberFormat="1" applyBorder="1" applyProtection="1">
      <protection locked="0"/>
    </xf>
    <xf numFmtId="0" fontId="0" fillId="0" borderId="27" xfId="0" applyBorder="1" applyProtection="1">
      <protection locked="0"/>
    </xf>
    <xf numFmtId="0" fontId="9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5" fillId="2" borderId="32" xfId="0" applyFont="1" applyFill="1" applyBorder="1" applyAlignment="1">
      <alignment horizontal="centerContinuous" vertical="center" wrapText="1"/>
    </xf>
    <xf numFmtId="0" fontId="5" fillId="2" borderId="33" xfId="0" applyFont="1" applyFill="1" applyBorder="1" applyAlignment="1">
      <alignment horizontal="centerContinuous" vertical="center" wrapText="1"/>
    </xf>
    <xf numFmtId="0" fontId="5" fillId="2" borderId="34" xfId="0" applyFont="1" applyFill="1" applyBorder="1" applyAlignment="1">
      <alignment horizontal="centerContinuous" vertical="center" wrapText="1"/>
    </xf>
    <xf numFmtId="0" fontId="5" fillId="2" borderId="35" xfId="0" applyFont="1" applyFill="1" applyBorder="1" applyAlignment="1">
      <alignment horizontal="centerContinuous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2" fontId="0" fillId="0" borderId="37" xfId="0" quotePrefix="1" applyNumberFormat="1" applyBorder="1" applyAlignment="1" applyProtection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16" fontId="0" fillId="0" borderId="2" xfId="0" applyNumberFormat="1" applyBorder="1" applyAlignment="1" applyProtection="1">
      <alignment horizontal="lef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104775</xdr:rowOff>
    </xdr:from>
    <xdr:to>
      <xdr:col>2</xdr:col>
      <xdr:colOff>990600</xdr:colOff>
      <xdr:row>4</xdr:row>
      <xdr:rowOff>180975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4775"/>
          <a:ext cx="1600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34"/>
    <pageSetUpPr fitToPage="1"/>
  </sheetPr>
  <dimension ref="B1:Q38"/>
  <sheetViews>
    <sheetView tabSelected="1" zoomScale="85" workbookViewId="0">
      <selection activeCell="M5" sqref="M5:O5"/>
    </sheetView>
  </sheetViews>
  <sheetFormatPr defaultRowHeight="12.75"/>
  <cols>
    <col min="1" max="1" width="1.42578125" customWidth="1"/>
    <col min="2" max="2" width="9.28515625" customWidth="1"/>
    <col min="3" max="3" width="31.7109375" customWidth="1"/>
    <col min="4" max="4" width="6.42578125" customWidth="1"/>
    <col min="5" max="5" width="11.140625" customWidth="1"/>
    <col min="6" max="6" width="7.42578125" customWidth="1"/>
    <col min="7" max="7" width="13" customWidth="1"/>
    <col min="8" max="8" width="10.5703125" bestFit="1" customWidth="1"/>
    <col min="9" max="9" width="11.5703125" customWidth="1"/>
    <col min="10" max="10" width="10.5703125" bestFit="1" customWidth="1"/>
    <col min="11" max="11" width="11.7109375" customWidth="1"/>
    <col min="12" max="12" width="7.28515625" customWidth="1"/>
    <col min="13" max="13" width="11.7109375" customWidth="1"/>
    <col min="14" max="14" width="7.28515625" customWidth="1"/>
    <col min="15" max="15" width="10.5703125" customWidth="1"/>
    <col min="16" max="16" width="9" customWidth="1"/>
    <col min="17" max="17" width="11.7109375" hidden="1" customWidth="1"/>
  </cols>
  <sheetData>
    <row r="1" spans="2:17" ht="20.25">
      <c r="B1" s="65"/>
      <c r="G1" s="64" t="s">
        <v>38</v>
      </c>
      <c r="I1" s="61"/>
      <c r="J1" s="61"/>
      <c r="K1" s="61"/>
      <c r="L1" s="61"/>
      <c r="M1" s="61"/>
      <c r="O1" s="61"/>
      <c r="P1" s="61"/>
    </row>
    <row r="2" spans="2:17" ht="3.75" customHeight="1">
      <c r="B2" s="63"/>
      <c r="I2" s="61"/>
      <c r="J2" s="61"/>
      <c r="K2" s="61"/>
      <c r="L2" s="61"/>
      <c r="M2" s="61"/>
      <c r="N2" s="62"/>
      <c r="O2" s="61"/>
      <c r="P2" s="61"/>
    </row>
    <row r="3" spans="2:17" ht="13.5" thickBot="1">
      <c r="B3" s="59"/>
      <c r="G3" s="59" t="s">
        <v>37</v>
      </c>
      <c r="H3" s="70"/>
      <c r="I3" s="70"/>
      <c r="J3" s="70"/>
      <c r="K3" s="59" t="s">
        <v>36</v>
      </c>
      <c r="M3" s="70"/>
      <c r="N3" s="70"/>
      <c r="O3" s="70"/>
      <c r="P3" s="58"/>
      <c r="Q3" s="58"/>
    </row>
    <row r="4" spans="2:17">
      <c r="B4" s="59"/>
      <c r="D4" s="60"/>
      <c r="E4" s="22"/>
      <c r="G4" s="22"/>
      <c r="K4" s="22"/>
      <c r="N4" s="58"/>
      <c r="O4" s="58"/>
      <c r="P4" s="58"/>
      <c r="Q4" s="58"/>
    </row>
    <row r="5" spans="2:17" ht="18" customHeight="1" thickBot="1">
      <c r="B5" s="59"/>
      <c r="D5" s="60"/>
      <c r="E5" s="22"/>
      <c r="G5" s="59" t="s">
        <v>35</v>
      </c>
      <c r="H5" s="70"/>
      <c r="I5" s="70"/>
      <c r="J5" s="70"/>
      <c r="K5" s="59" t="s">
        <v>34</v>
      </c>
      <c r="M5" s="71"/>
      <c r="N5" s="71"/>
      <c r="O5" s="71"/>
      <c r="P5" s="58"/>
      <c r="Q5" s="58"/>
    </row>
    <row r="6" spans="2:17" ht="5.25" customHeight="1" thickBot="1"/>
    <row r="7" spans="2:17" ht="39" thickBot="1">
      <c r="B7" s="57" t="s">
        <v>33</v>
      </c>
      <c r="C7" s="56" t="s">
        <v>32</v>
      </c>
      <c r="D7" s="56" t="s">
        <v>31</v>
      </c>
      <c r="E7" s="55" t="s">
        <v>30</v>
      </c>
      <c r="F7" s="55"/>
      <c r="G7" s="55" t="s">
        <v>29</v>
      </c>
      <c r="H7" s="55"/>
      <c r="I7" s="55" t="s">
        <v>28</v>
      </c>
      <c r="J7" s="55"/>
      <c r="K7" s="55" t="s">
        <v>27</v>
      </c>
      <c r="L7" s="55"/>
      <c r="M7" s="54" t="s">
        <v>26</v>
      </c>
      <c r="N7" s="53"/>
      <c r="O7" s="52" t="s">
        <v>25</v>
      </c>
    </row>
    <row r="8" spans="2:17" ht="13.5" thickBot="1">
      <c r="B8" s="51"/>
      <c r="C8" s="51"/>
      <c r="D8" s="50"/>
      <c r="E8" s="49" t="s">
        <v>24</v>
      </c>
      <c r="F8" s="48" t="s">
        <v>8</v>
      </c>
      <c r="G8" s="49" t="s">
        <v>24</v>
      </c>
      <c r="H8" s="48" t="s">
        <v>8</v>
      </c>
      <c r="I8" s="49" t="s">
        <v>24</v>
      </c>
      <c r="J8" s="48" t="s">
        <v>8</v>
      </c>
      <c r="K8" s="49" t="s">
        <v>24</v>
      </c>
      <c r="L8" s="48" t="s">
        <v>8</v>
      </c>
      <c r="M8" s="49" t="s">
        <v>24</v>
      </c>
      <c r="N8" s="48" t="s">
        <v>8</v>
      </c>
      <c r="O8" s="48"/>
    </row>
    <row r="9" spans="2:17" ht="20.100000000000001" customHeight="1">
      <c r="B9" s="42"/>
      <c r="C9" s="41"/>
      <c r="D9" s="40"/>
      <c r="E9" s="39"/>
      <c r="F9" s="38"/>
      <c r="G9" s="39"/>
      <c r="H9" s="38"/>
      <c r="I9" s="39"/>
      <c r="J9" s="38"/>
      <c r="K9" s="39"/>
      <c r="L9" s="38"/>
      <c r="M9" s="39"/>
      <c r="N9" s="38"/>
      <c r="O9" s="33">
        <f t="shared" ref="O9:O29" si="0">SUM(E9:N9)</f>
        <v>0</v>
      </c>
      <c r="Q9" t="s">
        <v>23</v>
      </c>
    </row>
    <row r="10" spans="2:17" ht="20.100000000000001" customHeight="1">
      <c r="B10" s="42"/>
      <c r="C10" s="41"/>
      <c r="D10" s="40"/>
      <c r="E10" s="39"/>
      <c r="F10" s="38"/>
      <c r="G10" s="39"/>
      <c r="H10" s="38"/>
      <c r="I10" s="39"/>
      <c r="J10" s="38"/>
      <c r="K10" s="39"/>
      <c r="L10" s="38"/>
      <c r="M10" s="39"/>
      <c r="N10" s="38"/>
      <c r="O10" s="33">
        <f t="shared" si="0"/>
        <v>0</v>
      </c>
      <c r="Q10" t="s">
        <v>22</v>
      </c>
    </row>
    <row r="11" spans="2:17" ht="20.100000000000001" customHeight="1">
      <c r="B11" s="45"/>
      <c r="C11" s="41"/>
      <c r="D11" s="40"/>
      <c r="E11" s="39"/>
      <c r="F11" s="38"/>
      <c r="G11" s="39"/>
      <c r="H11" s="38"/>
      <c r="I11" s="39"/>
      <c r="J11" s="38"/>
      <c r="K11" s="39"/>
      <c r="L11" s="38"/>
      <c r="M11" s="39"/>
      <c r="N11" s="38"/>
      <c r="O11" s="33">
        <f t="shared" si="0"/>
        <v>0</v>
      </c>
      <c r="Q11" t="s">
        <v>21</v>
      </c>
    </row>
    <row r="12" spans="2:17" ht="20.100000000000001" customHeight="1">
      <c r="B12" s="42"/>
      <c r="C12" s="41"/>
      <c r="D12" s="47"/>
      <c r="E12" s="39"/>
      <c r="F12" s="38"/>
      <c r="G12" s="39"/>
      <c r="H12" s="38"/>
      <c r="I12" s="39"/>
      <c r="J12" s="38"/>
      <c r="K12" s="39"/>
      <c r="L12" s="38"/>
      <c r="M12" s="39"/>
      <c r="N12" s="38"/>
      <c r="O12" s="33">
        <f t="shared" si="0"/>
        <v>0</v>
      </c>
      <c r="Q12" t="s">
        <v>20</v>
      </c>
    </row>
    <row r="13" spans="2:17" ht="20.100000000000001" customHeight="1">
      <c r="B13" s="46"/>
      <c r="C13" s="40"/>
      <c r="D13" s="41"/>
      <c r="E13" s="44"/>
      <c r="F13" s="38"/>
      <c r="G13" s="39"/>
      <c r="H13" s="38"/>
      <c r="I13" s="39"/>
      <c r="J13" s="38"/>
      <c r="K13" s="39"/>
      <c r="L13" s="38"/>
      <c r="M13" s="39"/>
      <c r="N13" s="38"/>
      <c r="O13" s="33">
        <f t="shared" si="0"/>
        <v>0</v>
      </c>
      <c r="Q13" t="s">
        <v>19</v>
      </c>
    </row>
    <row r="14" spans="2:17" ht="20.100000000000001" customHeight="1">
      <c r="B14" s="42"/>
      <c r="C14" s="40"/>
      <c r="D14" s="41"/>
      <c r="E14" s="44"/>
      <c r="F14" s="38"/>
      <c r="G14" s="39"/>
      <c r="H14" s="38"/>
      <c r="I14" s="39"/>
      <c r="J14" s="38"/>
      <c r="K14" s="39"/>
      <c r="L14" s="38"/>
      <c r="M14" s="39"/>
      <c r="N14" s="38"/>
      <c r="O14" s="33">
        <f t="shared" si="0"/>
        <v>0</v>
      </c>
      <c r="Q14" t="s">
        <v>18</v>
      </c>
    </row>
    <row r="15" spans="2:17" ht="20.100000000000001" customHeight="1">
      <c r="B15" s="42"/>
      <c r="C15" s="40"/>
      <c r="D15" s="41"/>
      <c r="E15" s="44"/>
      <c r="F15" s="38"/>
      <c r="G15" s="39"/>
      <c r="H15" s="38"/>
      <c r="I15" s="39"/>
      <c r="J15" s="38"/>
      <c r="K15" s="39"/>
      <c r="L15" s="38"/>
      <c r="M15" s="39"/>
      <c r="N15" s="38"/>
      <c r="O15" s="33">
        <f t="shared" si="0"/>
        <v>0</v>
      </c>
      <c r="Q15" t="s">
        <v>17</v>
      </c>
    </row>
    <row r="16" spans="2:17" ht="20.100000000000001" customHeight="1">
      <c r="B16" s="45"/>
      <c r="C16" s="40"/>
      <c r="D16" s="41"/>
      <c r="E16" s="44"/>
      <c r="F16" s="38"/>
      <c r="G16" s="39"/>
      <c r="H16" s="38"/>
      <c r="I16" s="39"/>
      <c r="J16" s="38"/>
      <c r="K16" s="39"/>
      <c r="L16" s="38"/>
      <c r="M16" s="39"/>
      <c r="N16" s="38"/>
      <c r="O16" s="33">
        <f t="shared" si="0"/>
        <v>0</v>
      </c>
    </row>
    <row r="17" spans="2:15" ht="20.100000000000001" customHeight="1">
      <c r="B17" s="42"/>
      <c r="C17" s="40"/>
      <c r="D17" s="41"/>
      <c r="E17" s="44"/>
      <c r="F17" s="38"/>
      <c r="G17" s="39"/>
      <c r="H17" s="38"/>
      <c r="I17" s="39"/>
      <c r="J17" s="38"/>
      <c r="K17" s="39"/>
      <c r="L17" s="38"/>
      <c r="M17" s="39"/>
      <c r="N17" s="38"/>
      <c r="O17" s="33">
        <f t="shared" si="0"/>
        <v>0</v>
      </c>
    </row>
    <row r="18" spans="2:15" ht="20.100000000000001" customHeight="1">
      <c r="B18" s="42"/>
      <c r="C18" s="40"/>
      <c r="D18" s="41"/>
      <c r="E18" s="44"/>
      <c r="F18" s="38"/>
      <c r="G18" s="39"/>
      <c r="H18" s="38"/>
      <c r="I18" s="39"/>
      <c r="J18" s="38"/>
      <c r="K18" s="39"/>
      <c r="L18" s="38"/>
      <c r="M18" s="39"/>
      <c r="N18" s="38"/>
      <c r="O18" s="33">
        <f t="shared" si="0"/>
        <v>0</v>
      </c>
    </row>
    <row r="19" spans="2:15" ht="20.100000000000001" customHeight="1">
      <c r="B19" s="42"/>
      <c r="C19" s="40"/>
      <c r="D19" s="41"/>
      <c r="E19" s="44"/>
      <c r="F19" s="38"/>
      <c r="G19" s="39"/>
      <c r="H19" s="38"/>
      <c r="I19" s="39"/>
      <c r="J19" s="38"/>
      <c r="K19" s="39"/>
      <c r="L19" s="38"/>
      <c r="M19" s="39"/>
      <c r="N19" s="38"/>
      <c r="O19" s="33">
        <f t="shared" si="0"/>
        <v>0</v>
      </c>
    </row>
    <row r="20" spans="2:15" ht="20.100000000000001" customHeight="1">
      <c r="B20" s="42"/>
      <c r="C20" s="41"/>
      <c r="D20" s="43"/>
      <c r="E20" s="39"/>
      <c r="F20" s="38"/>
      <c r="G20" s="39"/>
      <c r="H20" s="38"/>
      <c r="I20" s="39"/>
      <c r="J20" s="38"/>
      <c r="K20" s="39"/>
      <c r="L20" s="38"/>
      <c r="M20" s="39"/>
      <c r="N20" s="38"/>
      <c r="O20" s="33">
        <f t="shared" si="0"/>
        <v>0</v>
      </c>
    </row>
    <row r="21" spans="2:15" ht="20.100000000000001" customHeight="1">
      <c r="B21" s="42"/>
      <c r="C21" s="41"/>
      <c r="D21" s="40"/>
      <c r="E21" s="39"/>
      <c r="F21" s="38"/>
      <c r="G21" s="39"/>
      <c r="H21" s="38"/>
      <c r="I21" s="39"/>
      <c r="J21" s="38"/>
      <c r="K21" s="39"/>
      <c r="L21" s="38"/>
      <c r="M21" s="39"/>
      <c r="N21" s="38"/>
      <c r="O21" s="33">
        <f t="shared" si="0"/>
        <v>0</v>
      </c>
    </row>
    <row r="22" spans="2:15" ht="20.100000000000001" customHeight="1">
      <c r="B22" s="42"/>
      <c r="C22" s="41"/>
      <c r="D22" s="40"/>
      <c r="E22" s="39"/>
      <c r="F22" s="38"/>
      <c r="G22" s="39"/>
      <c r="H22" s="38"/>
      <c r="I22" s="39"/>
      <c r="J22" s="38"/>
      <c r="K22" s="39"/>
      <c r="L22" s="38"/>
      <c r="M22" s="39"/>
      <c r="N22" s="38"/>
      <c r="O22" s="33">
        <f t="shared" si="0"/>
        <v>0</v>
      </c>
    </row>
    <row r="23" spans="2:15" ht="20.100000000000001" customHeight="1">
      <c r="B23" s="42"/>
      <c r="C23" s="41"/>
      <c r="D23" s="40"/>
      <c r="E23" s="39"/>
      <c r="F23" s="38"/>
      <c r="G23" s="39"/>
      <c r="H23" s="38"/>
      <c r="I23" s="39"/>
      <c r="J23" s="38"/>
      <c r="K23" s="39"/>
      <c r="L23" s="38"/>
      <c r="M23" s="39"/>
      <c r="N23" s="38"/>
      <c r="O23" s="33">
        <f t="shared" si="0"/>
        <v>0</v>
      </c>
    </row>
    <row r="24" spans="2:15" ht="20.100000000000001" customHeight="1">
      <c r="B24" s="42"/>
      <c r="C24" s="41"/>
      <c r="D24" s="40"/>
      <c r="E24" s="39"/>
      <c r="F24" s="38"/>
      <c r="G24" s="39"/>
      <c r="H24" s="38"/>
      <c r="I24" s="39"/>
      <c r="J24" s="38"/>
      <c r="K24" s="39"/>
      <c r="L24" s="38"/>
      <c r="M24" s="39"/>
      <c r="N24" s="38"/>
      <c r="O24" s="33">
        <f t="shared" si="0"/>
        <v>0</v>
      </c>
    </row>
    <row r="25" spans="2:15" ht="20.100000000000001" customHeight="1">
      <c r="B25" s="42"/>
      <c r="C25" s="41"/>
      <c r="D25" s="40"/>
      <c r="E25" s="39"/>
      <c r="F25" s="38"/>
      <c r="G25" s="39"/>
      <c r="H25" s="38"/>
      <c r="I25" s="39"/>
      <c r="J25" s="38"/>
      <c r="K25" s="39"/>
      <c r="L25" s="38"/>
      <c r="M25" s="39"/>
      <c r="N25" s="38"/>
      <c r="O25" s="33">
        <f t="shared" si="0"/>
        <v>0</v>
      </c>
    </row>
    <row r="26" spans="2:15" ht="20.100000000000001" customHeight="1">
      <c r="B26" s="42"/>
      <c r="C26" s="41"/>
      <c r="D26" s="40"/>
      <c r="E26" s="39"/>
      <c r="F26" s="38"/>
      <c r="G26" s="39"/>
      <c r="H26" s="38"/>
      <c r="I26" s="39"/>
      <c r="J26" s="38"/>
      <c r="K26" s="39"/>
      <c r="L26" s="38"/>
      <c r="M26" s="39"/>
      <c r="N26" s="38"/>
      <c r="O26" s="33">
        <f t="shared" si="0"/>
        <v>0</v>
      </c>
    </row>
    <row r="27" spans="2:15" ht="20.100000000000001" customHeight="1">
      <c r="B27" s="42"/>
      <c r="C27" s="41"/>
      <c r="D27" s="40"/>
      <c r="E27" s="39"/>
      <c r="F27" s="38"/>
      <c r="G27" s="39"/>
      <c r="H27" s="38"/>
      <c r="I27" s="39"/>
      <c r="J27" s="38"/>
      <c r="K27" s="39"/>
      <c r="L27" s="38"/>
      <c r="M27" s="39"/>
      <c r="N27" s="38"/>
      <c r="O27" s="33">
        <f t="shared" si="0"/>
        <v>0</v>
      </c>
    </row>
    <row r="28" spans="2:15" ht="20.100000000000001" customHeight="1" thickBot="1">
      <c r="B28" s="42"/>
      <c r="C28" s="41"/>
      <c r="D28" s="40"/>
      <c r="E28" s="39"/>
      <c r="F28" s="38"/>
      <c r="G28" s="39"/>
      <c r="H28" s="38"/>
      <c r="I28" s="39"/>
      <c r="J28" s="38"/>
      <c r="K28" s="39"/>
      <c r="L28" s="38"/>
      <c r="M28" s="39"/>
      <c r="N28" s="38"/>
      <c r="O28" s="33">
        <f t="shared" si="0"/>
        <v>0</v>
      </c>
    </row>
    <row r="29" spans="2:15" ht="24.75" thickTop="1" thickBot="1">
      <c r="B29" s="37" t="s">
        <v>16</v>
      </c>
      <c r="C29" s="36"/>
      <c r="D29" s="35">
        <f t="shared" ref="D29:N29" si="1">SUM(D9:D28)</f>
        <v>0</v>
      </c>
      <c r="E29" s="34">
        <f t="shared" si="1"/>
        <v>0</v>
      </c>
      <c r="F29" s="34">
        <f t="shared" si="1"/>
        <v>0</v>
      </c>
      <c r="G29" s="34">
        <f t="shared" si="1"/>
        <v>0</v>
      </c>
      <c r="H29" s="34">
        <f t="shared" si="1"/>
        <v>0</v>
      </c>
      <c r="I29" s="34">
        <f t="shared" si="1"/>
        <v>0</v>
      </c>
      <c r="J29" s="34">
        <f t="shared" si="1"/>
        <v>0</v>
      </c>
      <c r="K29" s="34">
        <f t="shared" si="1"/>
        <v>0</v>
      </c>
      <c r="L29" s="34">
        <f t="shared" si="1"/>
        <v>0</v>
      </c>
      <c r="M29" s="34">
        <f t="shared" si="1"/>
        <v>0</v>
      </c>
      <c r="N29" s="34">
        <f t="shared" si="1"/>
        <v>0</v>
      </c>
      <c r="O29" s="33">
        <f t="shared" si="0"/>
        <v>0</v>
      </c>
    </row>
    <row r="30" spans="2:15" ht="13.5" thickTop="1">
      <c r="B30" s="32"/>
      <c r="D30" s="31"/>
      <c r="E30" s="30"/>
      <c r="F30" s="29"/>
    </row>
    <row r="31" spans="2:15" ht="18" customHeight="1" thickBot="1">
      <c r="B31" s="28" t="s">
        <v>15</v>
      </c>
      <c r="C31" s="27"/>
      <c r="D31" s="66">
        <v>0.4</v>
      </c>
      <c r="E31" s="26">
        <f>+D29*0.4</f>
        <v>0</v>
      </c>
      <c r="F31" s="25"/>
      <c r="G31" s="24"/>
    </row>
    <row r="32" spans="2:15" ht="14.25" customHeight="1" thickBot="1">
      <c r="G32" s="23"/>
      <c r="L32" s="22" t="s">
        <v>14</v>
      </c>
      <c r="N32" s="21"/>
      <c r="O32" s="20">
        <v>0</v>
      </c>
    </row>
    <row r="33" spans="2:15" ht="13.5" thickBot="1">
      <c r="B33" s="8" t="s">
        <v>13</v>
      </c>
      <c r="E33" s="8"/>
      <c r="G33" s="67" t="s">
        <v>12</v>
      </c>
      <c r="H33" s="68"/>
      <c r="I33" s="68"/>
      <c r="J33" s="69"/>
    </row>
    <row r="34" spans="2:15" ht="13.5" thickTop="1">
      <c r="B34" s="8"/>
      <c r="E34" s="8"/>
      <c r="G34" s="15" t="s">
        <v>11</v>
      </c>
      <c r="H34" s="14">
        <f>+E31/1.13</f>
        <v>0</v>
      </c>
      <c r="I34" s="13" t="s">
        <v>10</v>
      </c>
      <c r="J34" s="12">
        <f>+(I29+J29)/2</f>
        <v>0</v>
      </c>
      <c r="N34" s="19"/>
      <c r="O34" s="18"/>
    </row>
    <row r="35" spans="2:15">
      <c r="B35" s="8" t="s">
        <v>39</v>
      </c>
      <c r="E35" s="8"/>
      <c r="G35" s="15" t="s">
        <v>8</v>
      </c>
      <c r="H35" s="14">
        <f>+E31-H34+F29+H29+(J29/2)+L29+N29</f>
        <v>0</v>
      </c>
      <c r="I35" s="13" t="s">
        <v>7</v>
      </c>
      <c r="J35" s="12">
        <f>+(I29/2)+((J29/2)/13*8)</f>
        <v>0</v>
      </c>
      <c r="N35" s="17"/>
      <c r="O35" s="16"/>
    </row>
    <row r="36" spans="2:15" ht="13.5" thickBot="1">
      <c r="C36" s="8"/>
      <c r="D36" s="8"/>
      <c r="E36" s="8"/>
      <c r="G36" s="15" t="s">
        <v>6</v>
      </c>
      <c r="H36" s="14">
        <f>-(L29/13*8)-((J29/2)/13*8)</f>
        <v>0</v>
      </c>
      <c r="I36" s="13" t="s">
        <v>5</v>
      </c>
      <c r="J36" s="12">
        <f>+K29+(L29/13*8)</f>
        <v>0</v>
      </c>
      <c r="L36" s="9" t="s">
        <v>4</v>
      </c>
      <c r="N36" s="11"/>
      <c r="O36" s="10">
        <f>E31+O29-O32</f>
        <v>0</v>
      </c>
    </row>
    <row r="37" spans="2:15" ht="14.25" thickTop="1" thickBot="1">
      <c r="B37" s="8" t="s">
        <v>9</v>
      </c>
      <c r="C37" s="8"/>
      <c r="D37" s="8"/>
      <c r="E37" s="8"/>
      <c r="G37" s="7" t="s">
        <v>3</v>
      </c>
      <c r="H37" s="6">
        <f>+G29+E29</f>
        <v>0</v>
      </c>
      <c r="I37" s="5" t="s">
        <v>2</v>
      </c>
      <c r="J37" s="4">
        <f>+M29</f>
        <v>0</v>
      </c>
    </row>
    <row r="38" spans="2:15">
      <c r="I38" s="3" t="s">
        <v>1</v>
      </c>
      <c r="J38" s="2">
        <f>+H34+H35+H36+H37+J34+J35+J36+J37-O36</f>
        <v>0</v>
      </c>
      <c r="O38" s="1" t="s">
        <v>0</v>
      </c>
    </row>
  </sheetData>
  <sheetProtection sheet="1" selectLockedCells="1"/>
  <mergeCells count="5">
    <mergeCell ref="G33:J33"/>
    <mergeCell ref="H3:J3"/>
    <mergeCell ref="M3:O3"/>
    <mergeCell ref="H5:J5"/>
    <mergeCell ref="M5:O5"/>
  </mergeCells>
  <phoneticPr fontId="0" type="noConversion"/>
  <dataValidations count="1">
    <dataValidation type="list" allowBlank="1" showInputMessage="1" showErrorMessage="1" sqref="M3:O3">
      <formula1>$Q$9:$Q$25</formula1>
    </dataValidation>
  </dataValidations>
  <pageMargins left="0.25" right="0.25" top="0.23" bottom="0.17" header="0.18" footer="0.17"/>
  <pageSetup scale="84" orientation="landscape" horizontalDpi="300" verticalDpi="300" r:id="rId1"/>
  <headerFooter alignWithMargins="0">
    <oddFooter>Page &amp;P&amp;RFHO expense claim form(final)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Ontario (2)</vt:lpstr>
      <vt:lpstr>'Ontario (2)'!Print_Area</vt:lpstr>
    </vt:vector>
  </TitlesOfParts>
  <Company>ATS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brimas</dc:creator>
  <cp:lastModifiedBy>user</cp:lastModifiedBy>
  <cp:lastPrinted>2014-03-21T21:31:23Z</cp:lastPrinted>
  <dcterms:created xsi:type="dcterms:W3CDTF">2014-01-07T18:58:05Z</dcterms:created>
  <dcterms:modified xsi:type="dcterms:W3CDTF">2014-06-02T16:13:04Z</dcterms:modified>
</cp:coreProperties>
</file>